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17대집행부\연구회\0. 2022년 연구회 서류\"/>
    </mc:Choice>
  </mc:AlternateContent>
  <xr:revisionPtr revIDLastSave="0" documentId="13_ncr:1_{A82FEACB-0A5F-4FC9-9AEA-70E614ACBC14}" xr6:coauthVersionLast="47" xr6:coauthVersionMax="47" xr10:uidLastSave="{00000000-0000-0000-0000-000000000000}"/>
  <bookViews>
    <workbookView xWindow="-120" yWindow="-120" windowWidth="29040" windowHeight="15840" xr2:uid="{1646F62A-F0E2-4019-B370-3C3BF8CEB2DF}"/>
  </bookViews>
  <sheets>
    <sheet name="Sheet1" sheetId="1" r:id="rId1"/>
  </sheets>
  <definedNames>
    <definedName name="_xlnm.Print_Area" localSheetId="0">Sheet1!$A$1:$I$35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1" l="1"/>
  <c r="F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H10" i="1" l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F29" i="1" s="1"/>
</calcChain>
</file>

<file path=xl/sharedStrings.xml><?xml version="1.0" encoding="utf-8"?>
<sst xmlns="http://schemas.openxmlformats.org/spreadsheetml/2006/main" count="19" uniqueCount="17">
  <si>
    <t>1분기 연구회 활동내역 보고</t>
    <phoneticPr fontId="2" type="noConversion"/>
  </si>
  <si>
    <t xml:space="preserve">연구회명: </t>
    <phoneticPr fontId="2" type="noConversion"/>
  </si>
  <si>
    <t xml:space="preserve">작 성 자 : </t>
    <phoneticPr fontId="2" type="noConversion"/>
  </si>
  <si>
    <t>활동내역</t>
    <phoneticPr fontId="2" type="noConversion"/>
  </si>
  <si>
    <t>날짜</t>
  </si>
  <si>
    <t>카드 소유주</t>
    <phoneticPr fontId="2" type="noConversion"/>
  </si>
  <si>
    <t>지출항목</t>
    <phoneticPr fontId="2" type="noConversion"/>
  </si>
  <si>
    <t>책 제목</t>
    <phoneticPr fontId="2" type="noConversion"/>
  </si>
  <si>
    <t>지출</t>
    <phoneticPr fontId="2" type="noConversion"/>
  </si>
  <si>
    <t>지출누적</t>
    <phoneticPr fontId="2" type="noConversion"/>
  </si>
  <si>
    <t>잔액</t>
    <phoneticPr fontId="2" type="noConversion"/>
  </si>
  <si>
    <t>지출 총액</t>
    <phoneticPr fontId="2" type="noConversion"/>
  </si>
  <si>
    <r>
      <t xml:space="preserve">* </t>
    </r>
    <r>
      <rPr>
        <b/>
        <sz val="9"/>
        <color theme="1"/>
        <rFont val="맑은 고딕"/>
        <family val="3"/>
        <charset val="129"/>
        <scheme val="minor"/>
      </rPr>
      <t>카드 소유주</t>
    </r>
    <r>
      <rPr>
        <sz val="9"/>
        <color theme="1"/>
        <rFont val="맑은 고딕"/>
        <family val="3"/>
        <charset val="129"/>
        <scheme val="minor"/>
      </rPr>
      <t xml:space="preserve"> : 결제한 카드의 소유주명으로 입금받으실 분 성함을 기재합니다.</t>
    </r>
    <phoneticPr fontId="2" type="noConversion"/>
  </si>
  <si>
    <r>
      <t xml:space="preserve">* </t>
    </r>
    <r>
      <rPr>
        <b/>
        <sz val="9"/>
        <color theme="1"/>
        <rFont val="맑은 고딕"/>
        <family val="3"/>
        <charset val="129"/>
        <scheme val="minor"/>
      </rPr>
      <t>지출항목</t>
    </r>
    <r>
      <rPr>
        <sz val="9"/>
        <color theme="1"/>
        <rFont val="맑은 고딕"/>
        <family val="3"/>
        <charset val="129"/>
        <scheme val="minor"/>
      </rPr>
      <t xml:space="preserve"> : "회의비"와 "도서구입비" 중 하나를 선택하여 입력합니다.</t>
    </r>
    <phoneticPr fontId="2" type="noConversion"/>
  </si>
  <si>
    <r>
      <t xml:space="preserve">* </t>
    </r>
    <r>
      <rPr>
        <b/>
        <sz val="9"/>
        <color theme="1"/>
        <rFont val="맑은 고딕"/>
        <family val="3"/>
        <charset val="129"/>
        <scheme val="minor"/>
      </rPr>
      <t>책 제목</t>
    </r>
    <r>
      <rPr>
        <sz val="9"/>
        <color theme="1"/>
        <rFont val="맑은 고딕"/>
        <family val="2"/>
        <charset val="129"/>
        <scheme val="minor"/>
      </rPr>
      <t xml:space="preserve"> : 도서구입비일 때만 입력합니다.</t>
    </r>
    <phoneticPr fontId="2" type="noConversion"/>
  </si>
  <si>
    <t>제출마감일: 7월 1일</t>
    <phoneticPr fontId="2" type="noConversion"/>
  </si>
  <si>
    <t>2022.01.01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</si>
</sst>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##,##0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u/>
      <sz val="18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</font>
    <font>
      <sz val="9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/>
    </xf>
    <xf numFmtId="176" fontId="4" fillId="0" borderId="1" xfId="0" applyNumberFormat="1" applyFont="1" applyBorder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41" fontId="6" fillId="0" borderId="6" xfId="1" applyFont="1" applyBorder="1" applyAlignment="1">
      <alignment horizontal="right"/>
    </xf>
    <xf numFmtId="41" fontId="6" fillId="0" borderId="7" xfId="1" applyFont="1" applyBorder="1" applyAlignment="1">
      <alignment horizontal="right"/>
    </xf>
    <xf numFmtId="0" fontId="5" fillId="3" borderId="4" xfId="0" applyFont="1" applyFill="1" applyBorder="1">
      <alignment vertical="center"/>
    </xf>
    <xf numFmtId="41" fontId="5" fillId="3" borderId="1" xfId="1" applyFont="1" applyFill="1" applyBorder="1">
      <alignment vertical="center"/>
    </xf>
    <xf numFmtId="0" fontId="5" fillId="0" borderId="0" xfId="0" applyFont="1">
      <alignment vertical="center"/>
    </xf>
    <xf numFmtId="41" fontId="5" fillId="0" borderId="0" xfId="0" applyNumberFormat="1" applyFont="1">
      <alignment vertical="center"/>
    </xf>
    <xf numFmtId="0" fontId="7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3" borderId="2" xfId="0" applyFont="1" applyFill="1" applyBorder="1">
      <alignment vertical="center"/>
    </xf>
    <xf numFmtId="0" fontId="5" fillId="3" borderId="3" xfId="0" applyFont="1" applyFill="1" applyBorder="1">
      <alignment vertical="center"/>
    </xf>
    <xf numFmtId="0" fontId="5" fillId="3" borderId="4" xfId="0" applyFont="1" applyFill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2BF23-7AED-45EE-9B34-C3852F442B93}">
  <dimension ref="B1:H35"/>
  <sheetViews>
    <sheetView showGridLines="0" tabSelected="1" view="pageBreakPreview" zoomScale="98" zoomScaleNormal="100" zoomScaleSheetLayoutView="98" workbookViewId="0">
      <pane ySplit="9" topLeftCell="A10" activePane="bottomLeft" state="frozen"/>
      <selection pane="bottomLeft" activeCell="E14" sqref="E14"/>
    </sheetView>
  </sheetViews>
  <sheetFormatPr defaultRowHeight="16.5" x14ac:dyDescent="0.3"/>
  <cols>
    <col min="1" max="1" width="4.625" customWidth="1"/>
    <col min="2" max="2" width="13.625" customWidth="1"/>
    <col min="5" max="5" width="22.25" customWidth="1"/>
    <col min="6" max="8" width="12.625" customWidth="1"/>
    <col min="9" max="9" width="4.875" customWidth="1"/>
  </cols>
  <sheetData>
    <row r="1" spans="2:8" ht="56.25" customHeight="1" x14ac:dyDescent="0.3">
      <c r="B1" s="13" t="s">
        <v>0</v>
      </c>
      <c r="C1" s="13"/>
      <c r="D1" s="13"/>
      <c r="E1" s="13"/>
      <c r="F1" s="13"/>
      <c r="G1" s="13"/>
      <c r="H1" s="13"/>
    </row>
    <row r="3" spans="2:8" x14ac:dyDescent="0.3">
      <c r="B3" s="1" t="s">
        <v>1</v>
      </c>
      <c r="C3" s="1"/>
      <c r="D3" s="1"/>
      <c r="E3" s="1"/>
      <c r="F3" s="1"/>
      <c r="G3" s="1" t="s">
        <v>15</v>
      </c>
      <c r="H3" s="1"/>
    </row>
    <row r="4" spans="2:8" x14ac:dyDescent="0.3">
      <c r="B4" s="1"/>
      <c r="C4" s="1"/>
      <c r="D4" s="1"/>
      <c r="E4" s="1"/>
      <c r="F4" s="1"/>
      <c r="G4" s="1" t="s">
        <v>2</v>
      </c>
      <c r="H4" s="1"/>
    </row>
    <row r="5" spans="2:8" x14ac:dyDescent="0.3">
      <c r="B5" s="1"/>
      <c r="C5" s="1"/>
      <c r="D5" s="1"/>
      <c r="E5" s="1"/>
      <c r="F5" s="1"/>
      <c r="H5" s="1"/>
    </row>
    <row r="6" spans="2:8" x14ac:dyDescent="0.3">
      <c r="B6" s="1"/>
      <c r="C6" s="1"/>
      <c r="D6" s="1"/>
      <c r="E6" s="1"/>
      <c r="F6" s="1"/>
      <c r="G6" s="2" t="s">
        <v>10</v>
      </c>
      <c r="H6" s="3">
        <f>500000-SUM(F10:F27)</f>
        <v>500000</v>
      </c>
    </row>
    <row r="7" spans="2:8" x14ac:dyDescent="0.3">
      <c r="B7" s="1"/>
      <c r="C7" s="1"/>
      <c r="D7" s="1"/>
      <c r="E7" s="1"/>
      <c r="F7" s="1"/>
      <c r="G7" s="1"/>
      <c r="H7" s="1"/>
    </row>
    <row r="8" spans="2:8" x14ac:dyDescent="0.3">
      <c r="B8" s="14" t="s">
        <v>3</v>
      </c>
      <c r="C8" s="15"/>
      <c r="D8" s="15"/>
      <c r="E8" s="15"/>
      <c r="F8" s="15"/>
      <c r="G8" s="15"/>
      <c r="H8" s="16"/>
    </row>
    <row r="9" spans="2:8" x14ac:dyDescent="0.3">
      <c r="B9" s="2" t="s">
        <v>4</v>
      </c>
      <c r="C9" s="2" t="s">
        <v>5</v>
      </c>
      <c r="D9" s="2" t="s">
        <v>6</v>
      </c>
      <c r="E9" s="2" t="s">
        <v>7</v>
      </c>
      <c r="F9" s="2" t="s">
        <v>8</v>
      </c>
      <c r="G9" s="2" t="s">
        <v>9</v>
      </c>
      <c r="H9" s="2" t="s">
        <v>10</v>
      </c>
    </row>
    <row r="10" spans="2:8" x14ac:dyDescent="0.2">
      <c r="B10" s="4" t="s">
        <v>16</v>
      </c>
      <c r="C10" s="5"/>
      <c r="D10" s="5"/>
      <c r="E10" s="5"/>
      <c r="F10" s="6"/>
      <c r="G10" s="6">
        <f>F10</f>
        <v>0</v>
      </c>
      <c r="H10" s="7">
        <f>(500000-G10)</f>
        <v>500000</v>
      </c>
    </row>
    <row r="11" spans="2:8" x14ac:dyDescent="0.2">
      <c r="B11" s="4"/>
      <c r="C11" s="5"/>
      <c r="D11" s="5"/>
      <c r="E11" s="5"/>
      <c r="F11" s="6"/>
      <c r="G11" s="6">
        <f>IF(F11="",F11,G10+F11)</f>
        <v>0</v>
      </c>
      <c r="H11" s="7">
        <f>IF(F11="",H10,700000-G11)</f>
        <v>500000</v>
      </c>
    </row>
    <row r="12" spans="2:8" x14ac:dyDescent="0.2">
      <c r="B12" s="4"/>
      <c r="C12" s="5"/>
      <c r="D12" s="5"/>
      <c r="E12" s="5"/>
      <c r="F12" s="6"/>
      <c r="G12" s="6">
        <f t="shared" ref="G12:G27" si="0">IF(F12="",F12,G11+F12)</f>
        <v>0</v>
      </c>
      <c r="H12" s="7">
        <f t="shared" ref="H12:H27" si="1">IF(F12="",H11,700000-G12)</f>
        <v>500000</v>
      </c>
    </row>
    <row r="13" spans="2:8" x14ac:dyDescent="0.2">
      <c r="B13" s="4"/>
      <c r="C13" s="5"/>
      <c r="D13" s="5"/>
      <c r="E13" s="5"/>
      <c r="F13" s="6"/>
      <c r="G13" s="6">
        <f t="shared" si="0"/>
        <v>0</v>
      </c>
      <c r="H13" s="7">
        <f t="shared" si="1"/>
        <v>500000</v>
      </c>
    </row>
    <row r="14" spans="2:8" x14ac:dyDescent="0.2">
      <c r="B14" s="4"/>
      <c r="C14" s="5"/>
      <c r="D14" s="5"/>
      <c r="E14" s="5"/>
      <c r="F14" s="6"/>
      <c r="G14" s="6">
        <f t="shared" si="0"/>
        <v>0</v>
      </c>
      <c r="H14" s="7">
        <f t="shared" si="1"/>
        <v>500000</v>
      </c>
    </row>
    <row r="15" spans="2:8" x14ac:dyDescent="0.2">
      <c r="B15" s="4"/>
      <c r="C15" s="5"/>
      <c r="D15" s="5"/>
      <c r="E15" s="5"/>
      <c r="F15" s="6"/>
      <c r="G15" s="6">
        <f t="shared" si="0"/>
        <v>0</v>
      </c>
      <c r="H15" s="7">
        <f t="shared" si="1"/>
        <v>500000</v>
      </c>
    </row>
    <row r="16" spans="2:8" x14ac:dyDescent="0.2">
      <c r="B16" s="4"/>
      <c r="C16" s="5"/>
      <c r="D16" s="5"/>
      <c r="E16" s="5"/>
      <c r="F16" s="6"/>
      <c r="G16" s="6">
        <f t="shared" si="0"/>
        <v>0</v>
      </c>
      <c r="H16" s="7">
        <f t="shared" si="1"/>
        <v>500000</v>
      </c>
    </row>
    <row r="17" spans="2:8" x14ac:dyDescent="0.2">
      <c r="B17" s="4"/>
      <c r="C17" s="5"/>
      <c r="D17" s="5"/>
      <c r="E17" s="5"/>
      <c r="F17" s="6"/>
      <c r="G17" s="6">
        <f t="shared" si="0"/>
        <v>0</v>
      </c>
      <c r="H17" s="7">
        <f t="shared" si="1"/>
        <v>500000</v>
      </c>
    </row>
    <row r="18" spans="2:8" x14ac:dyDescent="0.2">
      <c r="B18" s="4"/>
      <c r="C18" s="5"/>
      <c r="D18" s="5"/>
      <c r="E18" s="5"/>
      <c r="F18" s="6"/>
      <c r="G18" s="6">
        <f t="shared" si="0"/>
        <v>0</v>
      </c>
      <c r="H18" s="7">
        <f t="shared" si="1"/>
        <v>500000</v>
      </c>
    </row>
    <row r="19" spans="2:8" x14ac:dyDescent="0.2">
      <c r="B19" s="4"/>
      <c r="C19" s="5"/>
      <c r="D19" s="5"/>
      <c r="E19" s="5"/>
      <c r="F19" s="6"/>
      <c r="G19" s="6">
        <f t="shared" si="0"/>
        <v>0</v>
      </c>
      <c r="H19" s="7">
        <f t="shared" si="1"/>
        <v>500000</v>
      </c>
    </row>
    <row r="20" spans="2:8" x14ac:dyDescent="0.2">
      <c r="B20" s="4"/>
      <c r="C20" s="5"/>
      <c r="D20" s="5"/>
      <c r="E20" s="5"/>
      <c r="F20" s="6"/>
      <c r="G20" s="6">
        <f t="shared" si="0"/>
        <v>0</v>
      </c>
      <c r="H20" s="7">
        <f t="shared" si="1"/>
        <v>500000</v>
      </c>
    </row>
    <row r="21" spans="2:8" x14ac:dyDescent="0.2">
      <c r="B21" s="4"/>
      <c r="C21" s="5"/>
      <c r="D21" s="5"/>
      <c r="E21" s="5"/>
      <c r="F21" s="6"/>
      <c r="G21" s="6">
        <f t="shared" si="0"/>
        <v>0</v>
      </c>
      <c r="H21" s="7">
        <f t="shared" si="1"/>
        <v>500000</v>
      </c>
    </row>
    <row r="22" spans="2:8" x14ac:dyDescent="0.2">
      <c r="B22" s="4"/>
      <c r="C22" s="5"/>
      <c r="D22" s="5"/>
      <c r="E22" s="5"/>
      <c r="F22" s="6"/>
      <c r="G22" s="6">
        <f t="shared" si="0"/>
        <v>0</v>
      </c>
      <c r="H22" s="7">
        <f t="shared" si="1"/>
        <v>500000</v>
      </c>
    </row>
    <row r="23" spans="2:8" x14ac:dyDescent="0.2">
      <c r="B23" s="4"/>
      <c r="C23" s="5"/>
      <c r="D23" s="5"/>
      <c r="E23" s="5"/>
      <c r="F23" s="6"/>
      <c r="G23" s="6">
        <f t="shared" si="0"/>
        <v>0</v>
      </c>
      <c r="H23" s="7">
        <f t="shared" si="1"/>
        <v>500000</v>
      </c>
    </row>
    <row r="24" spans="2:8" x14ac:dyDescent="0.2">
      <c r="B24" s="4"/>
      <c r="C24" s="5"/>
      <c r="D24" s="5"/>
      <c r="E24" s="5"/>
      <c r="F24" s="6"/>
      <c r="G24" s="6">
        <f t="shared" si="0"/>
        <v>0</v>
      </c>
      <c r="H24" s="7">
        <f t="shared" si="1"/>
        <v>500000</v>
      </c>
    </row>
    <row r="25" spans="2:8" x14ac:dyDescent="0.2">
      <c r="B25" s="4"/>
      <c r="C25" s="5"/>
      <c r="D25" s="5"/>
      <c r="E25" s="5"/>
      <c r="F25" s="6"/>
      <c r="G25" s="6">
        <f t="shared" si="0"/>
        <v>0</v>
      </c>
      <c r="H25" s="7">
        <f t="shared" si="1"/>
        <v>500000</v>
      </c>
    </row>
    <row r="26" spans="2:8" x14ac:dyDescent="0.2">
      <c r="B26" s="4"/>
      <c r="C26" s="5"/>
      <c r="D26" s="5"/>
      <c r="E26" s="5"/>
      <c r="F26" s="6"/>
      <c r="G26" s="6">
        <f t="shared" si="0"/>
        <v>0</v>
      </c>
      <c r="H26" s="7">
        <f t="shared" si="1"/>
        <v>500000</v>
      </c>
    </row>
    <row r="27" spans="2:8" x14ac:dyDescent="0.2">
      <c r="B27" s="4"/>
      <c r="C27" s="5"/>
      <c r="D27" s="5"/>
      <c r="E27" s="5"/>
      <c r="F27" s="6"/>
      <c r="G27" s="6">
        <f t="shared" si="0"/>
        <v>0</v>
      </c>
      <c r="H27" s="7">
        <f t="shared" si="1"/>
        <v>500000</v>
      </c>
    </row>
    <row r="28" spans="2:8" x14ac:dyDescent="0.3">
      <c r="B28" s="17" t="s">
        <v>11</v>
      </c>
      <c r="C28" s="18"/>
      <c r="D28" s="19"/>
      <c r="E28" s="8"/>
      <c r="F28" s="9">
        <f>SUM(F10:F27)</f>
        <v>0</v>
      </c>
      <c r="G28" s="9"/>
      <c r="H28" s="9"/>
    </row>
    <row r="29" spans="2:8" x14ac:dyDescent="0.3">
      <c r="B29" s="17" t="s">
        <v>10</v>
      </c>
      <c r="C29" s="18"/>
      <c r="D29" s="19"/>
      <c r="E29" s="8"/>
      <c r="F29" s="9">
        <f>H27</f>
        <v>500000</v>
      </c>
      <c r="G29" s="9"/>
      <c r="H29" s="9"/>
    </row>
    <row r="30" spans="2:8" x14ac:dyDescent="0.3">
      <c r="B30" s="10"/>
      <c r="C30" s="10"/>
      <c r="D30" s="10"/>
      <c r="E30" s="10"/>
      <c r="F30" s="11"/>
      <c r="G30" s="11"/>
      <c r="H30" s="11"/>
    </row>
    <row r="31" spans="2:8" x14ac:dyDescent="0.3">
      <c r="B31" s="1" t="s">
        <v>12</v>
      </c>
      <c r="C31" s="1"/>
      <c r="D31" s="1"/>
      <c r="E31" s="1"/>
      <c r="F31" s="1"/>
      <c r="G31" s="1"/>
      <c r="H31" s="1"/>
    </row>
    <row r="32" spans="2:8" x14ac:dyDescent="0.3">
      <c r="B32" s="1" t="s">
        <v>13</v>
      </c>
    </row>
    <row r="33" spans="2:2" x14ac:dyDescent="0.3">
      <c r="B33" s="12" t="s">
        <v>14</v>
      </c>
    </row>
    <row r="35" spans="2:2" ht="22.5" customHeight="1" x14ac:dyDescent="0.3"/>
  </sheetData>
  <mergeCells count="4">
    <mergeCell ref="B1:H1"/>
    <mergeCell ref="B8:H8"/>
    <mergeCell ref="B28:D28"/>
    <mergeCell ref="B29:D29"/>
  </mergeCells>
  <phoneticPr fontId="2" type="noConversion"/>
  <pageMargins left="0.7" right="0.7" top="0.75" bottom="0.75" header="0.3" footer="0.3"/>
  <pageSetup paperSize="9" scale="7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2021-03-19T03:07:23Z</dcterms:created>
  <dcterms:modified xsi:type="dcterms:W3CDTF">2022-03-15T07:58:41Z</dcterms:modified>
</cp:coreProperties>
</file>